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Corporate\100_経営企画\600.金融機関対応\商工中金\商工中金_202504\"/>
    </mc:Choice>
  </mc:AlternateContent>
  <xr:revisionPtr revIDLastSave="0" documentId="13_ncr:1_{E29F4866-7519-43BA-857F-64EAB2641613}" xr6:coauthVersionLast="47" xr6:coauthVersionMax="47" xr10:uidLastSave="{00000000-0000-0000-0000-000000000000}"/>
  <bookViews>
    <workbookView xWindow="-4995" yWindow="-16320" windowWidth="38640" windowHeight="15720" xr2:uid="{00000000-000D-0000-FFFF-FFFF00000000}"/>
  </bookViews>
  <sheets>
    <sheet name="KPI" sheetId="2" r:id="rId1"/>
  </sheets>
  <definedNames>
    <definedName name="_xlnm.Print_Area" localSheetId="0">KPI!$A$1:$N$45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F46" i="2"/>
  <c r="J43" i="2"/>
  <c r="F43" i="2"/>
  <c r="J41" i="2"/>
  <c r="K41" i="2"/>
  <c r="L41" i="2"/>
  <c r="M41" i="2"/>
  <c r="K42" i="2"/>
  <c r="L42" i="2"/>
  <c r="M42" i="2"/>
  <c r="K40" i="2"/>
  <c r="L40" i="2"/>
  <c r="M40" i="2"/>
  <c r="J42" i="2"/>
  <c r="J40" i="2"/>
</calcChain>
</file>

<file path=xl/sharedStrings.xml><?xml version="1.0" encoding="utf-8"?>
<sst xmlns="http://schemas.openxmlformats.org/spreadsheetml/2006/main" count="23" uniqueCount="13">
  <si>
    <t>Active(MAU)</t>
  </si>
  <si>
    <t>Session</t>
  </si>
  <si>
    <t>New User</t>
    <phoneticPr fontId="1"/>
  </si>
  <si>
    <t>Unique User</t>
    <phoneticPr fontId="1"/>
  </si>
  <si>
    <t>Total</t>
    <phoneticPr fontId="1"/>
  </si>
  <si>
    <t>JP</t>
    <phoneticPr fontId="1"/>
  </si>
  <si>
    <t>NotJP</t>
    <phoneticPr fontId="1"/>
  </si>
  <si>
    <t>新たにTimeTreeをダウンロードした人の数</t>
  </si>
  <si>
    <t>TimeTreeをダウンロードした人の累計値</t>
    <phoneticPr fontId="1"/>
  </si>
  <si>
    <t>Active(MAU)</t>
    <phoneticPr fontId="1"/>
  </si>
  <si>
    <t>MAUとはMonthly Active Userの略。一か月の間にTimeTreeを起動した人の数</t>
    <phoneticPr fontId="1"/>
  </si>
  <si>
    <t>Session</t>
    <phoneticPr fontId="1"/>
  </si>
  <si>
    <t>一か月の間にTimeTreeが起動された回数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</si>
</sst>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6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55" fontId="3" fillId="2" borderId="0" xfId="0" applyNumberFormat="1" applyFont="1" applyFill="1"/>
    <xf numFmtId="3" fontId="3" fillId="2" borderId="0" xfId="0" applyNumberFormat="1" applyFont="1" applyFill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10" fontId="3" fillId="2" borderId="0" xfId="0" applyNumberFormat="1" applyFont="1" applyFill="1"/>
    <xf numFmtId="1" fontId="3" fillId="2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left"/>
    </xf>
    <xf numFmtId="3" fontId="2" fillId="2" borderId="0" xfId="0" applyNumberFormat="1" applyFont="1" applyFill="1"/>
    <xf numFmtId="38" fontId="3" fillId="2" borderId="0" xfId="1" applyFont="1" applyFill="1" applyAlignment="1"/>
    <xf numFmtId="38" fontId="3" fillId="2" borderId="2" xfId="1" applyFont="1" applyFill="1" applyBorder="1" applyAlignment="1"/>
    <xf numFmtId="3" fontId="2" fillId="2" borderId="2" xfId="0" applyNumberFormat="1" applyFont="1" applyFill="1" applyBorder="1"/>
    <xf numFmtId="38" fontId="3" fillId="2" borderId="0" xfId="1" applyFont="1" applyFill="1" applyAlignment="1">
      <alignment horizontal="right"/>
    </xf>
    <xf numFmtId="38" fontId="2" fillId="2" borderId="0" xfId="1" applyFont="1" applyFill="1" applyAlignment="1"/>
    <xf numFmtId="38" fontId="4" fillId="3" borderId="0" xfId="1" applyFont="1" applyFill="1" applyAlignment="1">
      <alignment horizontal="center"/>
    </xf>
    <xf numFmtId="3" fontId="2" fillId="0" borderId="0" xfId="0" applyNumberFormat="1" applyFont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38" fontId="4" fillId="3" borderId="0" xfId="1" applyFont="1" applyFill="1" applyAlignment="1">
      <alignment horizontal="center"/>
    </xf>
    <xf numFmtId="55" fontId="2" fillId="2" borderId="0" xfId="0" applyNumberFormat="1" applyFont="1" applyFill="1"/>
    <xf numFmtId="3" fontId="2" fillId="0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J85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3" sqref="A3"/>
      <selection pane="bottomRight"/>
    </sheetView>
  </sheetViews>
  <sheetFormatPr defaultColWidth="12.6640625" defaultRowHeight="15.75" customHeight="1" x14ac:dyDescent="0.3"/>
  <cols>
    <col min="1" max="1" width="13.5546875" style="1" bestFit="1" customWidth="1"/>
    <col min="2" max="2" width="11.6640625" style="1" bestFit="1" customWidth="1"/>
    <col min="3" max="3" width="14.5546875" style="1" bestFit="1" customWidth="1"/>
    <col min="4" max="4" width="15.109375" style="1" bestFit="1" customWidth="1"/>
    <col min="5" max="5" width="16.33203125" style="1" bestFit="1" customWidth="1"/>
    <col min="6" max="6" width="11.6640625" style="1" bestFit="1" customWidth="1"/>
    <col min="7" max="7" width="14.5546875" style="1" bestFit="1" customWidth="1"/>
    <col min="8" max="8" width="15" style="1" bestFit="1" customWidth="1"/>
    <col min="9" max="9" width="14.21875" style="1" bestFit="1" customWidth="1"/>
    <col min="10" max="10" width="11.6640625" style="1" bestFit="1" customWidth="1"/>
    <col min="11" max="11" width="14.5546875" style="1" bestFit="1" customWidth="1"/>
    <col min="12" max="12" width="15" style="1" bestFit="1" customWidth="1"/>
    <col min="13" max="13" width="14.33203125" style="21" bestFit="1" customWidth="1"/>
    <col min="14" max="14" width="3.109375" style="1" customWidth="1"/>
    <col min="15" max="15" width="13.5546875" style="1" bestFit="1" customWidth="1"/>
    <col min="16" max="62" width="11.6640625" style="1" customWidth="1"/>
    <col min="63" max="16384" width="12.6640625" style="1"/>
  </cols>
  <sheetData>
    <row r="1" spans="1:62" ht="15.75" customHeight="1" x14ac:dyDescent="0.3">
      <c r="A1" s="1" t="s">
        <v>2</v>
      </c>
      <c r="B1" s="14" t="s">
        <v>7</v>
      </c>
    </row>
    <row r="2" spans="1:62" ht="15.75" customHeight="1" x14ac:dyDescent="0.3">
      <c r="A2" s="3" t="s">
        <v>3</v>
      </c>
      <c r="B2" s="3" t="s">
        <v>8</v>
      </c>
      <c r="C2" s="2"/>
    </row>
    <row r="3" spans="1:62" ht="15.75" customHeight="1" x14ac:dyDescent="0.3">
      <c r="A3" s="1" t="s">
        <v>9</v>
      </c>
      <c r="B3" s="15" t="s">
        <v>10</v>
      </c>
      <c r="C3" s="8"/>
    </row>
    <row r="4" spans="1:62" ht="15.75" customHeight="1" x14ac:dyDescent="0.3">
      <c r="A4" s="1" t="s">
        <v>11</v>
      </c>
      <c r="B4" s="15" t="s">
        <v>12</v>
      </c>
      <c r="C4" s="8"/>
    </row>
    <row r="5" spans="1:62" ht="15.75" customHeight="1" x14ac:dyDescent="0.3">
      <c r="A5" s="10"/>
      <c r="B5" s="26" t="s">
        <v>4</v>
      </c>
      <c r="C5" s="26"/>
      <c r="D5" s="26"/>
      <c r="E5" s="26"/>
      <c r="F5" s="27" t="s">
        <v>5</v>
      </c>
      <c r="G5" s="26"/>
      <c r="H5" s="26"/>
      <c r="I5" s="28"/>
      <c r="J5" s="26" t="s">
        <v>6</v>
      </c>
      <c r="K5" s="26"/>
      <c r="L5" s="26"/>
      <c r="M5" s="29"/>
      <c r="N5" s="2"/>
    </row>
    <row r="6" spans="1:62" ht="15.75" customHeight="1" x14ac:dyDescent="0.3">
      <c r="A6" s="11"/>
      <c r="B6" s="11" t="s">
        <v>2</v>
      </c>
      <c r="C6" s="11" t="s">
        <v>3</v>
      </c>
      <c r="D6" s="11" t="s">
        <v>0</v>
      </c>
      <c r="E6" s="11" t="s">
        <v>1</v>
      </c>
      <c r="F6" s="12" t="s">
        <v>2</v>
      </c>
      <c r="G6" s="11" t="s">
        <v>3</v>
      </c>
      <c r="H6" s="11" t="s">
        <v>0</v>
      </c>
      <c r="I6" s="13" t="s">
        <v>1</v>
      </c>
      <c r="J6" s="11" t="s">
        <v>2</v>
      </c>
      <c r="K6" s="11" t="s">
        <v>3</v>
      </c>
      <c r="L6" s="11" t="s">
        <v>0</v>
      </c>
      <c r="M6" s="22" t="s">
        <v>1</v>
      </c>
      <c r="N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ht="14.4" x14ac:dyDescent="0.3">
      <c r="A7" s="4">
        <v>44440</v>
      </c>
      <c r="B7" s="5">
        <v>622642</v>
      </c>
      <c r="C7" s="5">
        <v>33644794</v>
      </c>
      <c r="D7" s="5">
        <v>10031479</v>
      </c>
      <c r="E7" s="5">
        <v>481057875</v>
      </c>
      <c r="F7" s="6">
        <v>219967</v>
      </c>
      <c r="G7" s="5">
        <v>18980398</v>
      </c>
      <c r="H7" s="5">
        <v>6110355</v>
      </c>
      <c r="I7" s="7">
        <v>308530743</v>
      </c>
      <c r="J7" s="5">
        <v>402675</v>
      </c>
      <c r="K7" s="5">
        <v>14664396</v>
      </c>
      <c r="L7" s="5">
        <v>3921124</v>
      </c>
      <c r="M7" s="5">
        <v>172527132</v>
      </c>
    </row>
    <row r="8" spans="1:62" ht="14.4" x14ac:dyDescent="0.3">
      <c r="A8" s="4">
        <v>44470</v>
      </c>
      <c r="B8" s="5">
        <v>635625</v>
      </c>
      <c r="C8" s="5">
        <v>34280419</v>
      </c>
      <c r="D8" s="5">
        <v>10157269</v>
      </c>
      <c r="E8" s="5">
        <v>521373697</v>
      </c>
      <c r="F8" s="6">
        <v>241637</v>
      </c>
      <c r="G8" s="5">
        <v>19222035</v>
      </c>
      <c r="H8" s="5">
        <v>6197847</v>
      </c>
      <c r="I8" s="7">
        <v>338742472</v>
      </c>
      <c r="J8" s="5">
        <v>393988</v>
      </c>
      <c r="K8" s="5">
        <v>15058384</v>
      </c>
      <c r="L8" s="5">
        <v>3959422</v>
      </c>
      <c r="M8" s="5">
        <v>182631225</v>
      </c>
    </row>
    <row r="9" spans="1:62" ht="14.4" x14ac:dyDescent="0.3">
      <c r="A9" s="4">
        <v>44501</v>
      </c>
      <c r="B9" s="5">
        <v>607283</v>
      </c>
      <c r="C9" s="5">
        <v>34887702</v>
      </c>
      <c r="D9" s="5">
        <v>10231192</v>
      </c>
      <c r="E9" s="5">
        <v>535532683</v>
      </c>
      <c r="F9" s="6">
        <v>239860</v>
      </c>
      <c r="G9" s="5">
        <v>19461895</v>
      </c>
      <c r="H9" s="5">
        <v>6249728</v>
      </c>
      <c r="I9" s="7">
        <v>344625644</v>
      </c>
      <c r="J9" s="5">
        <v>367423</v>
      </c>
      <c r="K9" s="5">
        <v>15425807</v>
      </c>
      <c r="L9" s="5">
        <v>3981464</v>
      </c>
      <c r="M9" s="5">
        <v>190907039</v>
      </c>
      <c r="P9" s="8"/>
      <c r="Q9" s="8"/>
    </row>
    <row r="10" spans="1:62" ht="14.4" x14ac:dyDescent="0.3">
      <c r="A10" s="4">
        <v>44531</v>
      </c>
      <c r="B10" s="5">
        <v>522723</v>
      </c>
      <c r="C10" s="5">
        <v>35410425</v>
      </c>
      <c r="D10" s="5">
        <v>10238728</v>
      </c>
      <c r="E10" s="5">
        <v>497309968</v>
      </c>
      <c r="F10" s="6">
        <v>226173</v>
      </c>
      <c r="G10" s="5">
        <v>19688068</v>
      </c>
      <c r="H10" s="5">
        <v>6299167</v>
      </c>
      <c r="I10" s="7">
        <v>322742211</v>
      </c>
      <c r="J10" s="5">
        <v>296550</v>
      </c>
      <c r="K10" s="5">
        <v>15722357</v>
      </c>
      <c r="L10" s="5">
        <v>3939561</v>
      </c>
      <c r="M10" s="5">
        <v>174567757</v>
      </c>
      <c r="P10" s="8"/>
      <c r="Q10" s="8"/>
    </row>
    <row r="11" spans="1:62" ht="14.4" x14ac:dyDescent="0.3">
      <c r="A11" s="4">
        <v>44562</v>
      </c>
      <c r="B11" s="5">
        <v>593445</v>
      </c>
      <c r="C11" s="5">
        <v>36003870</v>
      </c>
      <c r="D11" s="5">
        <v>10414866</v>
      </c>
      <c r="E11" s="5">
        <v>509953429</v>
      </c>
      <c r="F11" s="6">
        <v>228075</v>
      </c>
      <c r="G11" s="5">
        <v>19916143</v>
      </c>
      <c r="H11" s="5">
        <v>6336173</v>
      </c>
      <c r="I11" s="7">
        <v>318505533</v>
      </c>
      <c r="J11" s="5">
        <v>365370</v>
      </c>
      <c r="K11" s="5">
        <v>16087727</v>
      </c>
      <c r="L11" s="5">
        <v>4078693</v>
      </c>
      <c r="M11" s="5">
        <v>191447896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ht="14.4" x14ac:dyDescent="0.3">
      <c r="A12" s="4">
        <v>44593</v>
      </c>
      <c r="B12" s="5">
        <v>541422</v>
      </c>
      <c r="C12" s="5">
        <v>36545292</v>
      </c>
      <c r="D12" s="5">
        <v>10373555</v>
      </c>
      <c r="E12" s="5">
        <v>478008641</v>
      </c>
      <c r="F12" s="6">
        <v>218059</v>
      </c>
      <c r="G12" s="5">
        <v>20134202</v>
      </c>
      <c r="H12" s="5">
        <v>6304814</v>
      </c>
      <c r="I12" s="7">
        <v>303002953</v>
      </c>
      <c r="J12" s="5">
        <v>323363</v>
      </c>
      <c r="K12" s="5">
        <v>16411090</v>
      </c>
      <c r="L12" s="5">
        <v>4068741</v>
      </c>
      <c r="M12" s="5">
        <v>175005688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ht="14.4" x14ac:dyDescent="0.3">
      <c r="A13" s="4">
        <v>44621</v>
      </c>
      <c r="B13" s="5">
        <v>677381</v>
      </c>
      <c r="C13" s="5">
        <v>37222673</v>
      </c>
      <c r="D13" s="5">
        <v>10839278</v>
      </c>
      <c r="E13" s="5">
        <v>594051112</v>
      </c>
      <c r="F13" s="6">
        <v>298768</v>
      </c>
      <c r="G13" s="5">
        <v>20432970</v>
      </c>
      <c r="H13" s="5">
        <v>6575842</v>
      </c>
      <c r="I13" s="7">
        <v>377137969</v>
      </c>
      <c r="J13" s="5">
        <v>378613</v>
      </c>
      <c r="K13" s="5">
        <v>16789703</v>
      </c>
      <c r="L13" s="5">
        <v>4263436</v>
      </c>
      <c r="M13" s="5">
        <v>216913143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ht="14.4" x14ac:dyDescent="0.3">
      <c r="A14" s="4">
        <v>44652</v>
      </c>
      <c r="B14" s="5">
        <v>696600</v>
      </c>
      <c r="C14" s="5">
        <v>37919273</v>
      </c>
      <c r="D14" s="5">
        <v>10989995</v>
      </c>
      <c r="E14" s="5">
        <v>600454290</v>
      </c>
      <c r="F14" s="6">
        <v>338841</v>
      </c>
      <c r="G14" s="5">
        <v>20771811</v>
      </c>
      <c r="H14" s="5">
        <v>6706999</v>
      </c>
      <c r="I14" s="7">
        <v>390251612</v>
      </c>
      <c r="J14" s="5">
        <v>357759</v>
      </c>
      <c r="K14" s="5">
        <v>17147462</v>
      </c>
      <c r="L14" s="5">
        <v>4282996</v>
      </c>
      <c r="M14" s="5">
        <v>210202678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ht="14.4" x14ac:dyDescent="0.3">
      <c r="A15" s="4">
        <v>44682</v>
      </c>
      <c r="B15" s="5">
        <v>685850</v>
      </c>
      <c r="C15" s="5">
        <v>38605123</v>
      </c>
      <c r="D15" s="5">
        <v>11261872</v>
      </c>
      <c r="E15" s="5">
        <v>607294773</v>
      </c>
      <c r="F15" s="6">
        <v>269641</v>
      </c>
      <c r="G15" s="5">
        <v>21041452</v>
      </c>
      <c r="H15" s="5">
        <v>6783864</v>
      </c>
      <c r="I15" s="7">
        <v>378192600</v>
      </c>
      <c r="J15" s="5">
        <v>416209</v>
      </c>
      <c r="K15" s="5">
        <v>17563671</v>
      </c>
      <c r="L15" s="5">
        <v>4478008</v>
      </c>
      <c r="M15" s="5">
        <v>229102173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ht="14.4" x14ac:dyDescent="0.3">
      <c r="A16" s="4">
        <v>44713</v>
      </c>
      <c r="B16" s="5">
        <v>732130</v>
      </c>
      <c r="C16" s="5">
        <v>39337253</v>
      </c>
      <c r="D16" s="5">
        <v>11528346</v>
      </c>
      <c r="E16" s="5">
        <v>623563779</v>
      </c>
      <c r="F16" s="6">
        <v>246853</v>
      </c>
      <c r="G16" s="5">
        <v>21288305</v>
      </c>
      <c r="H16" s="5">
        <v>6847382</v>
      </c>
      <c r="I16" s="7">
        <v>396093913</v>
      </c>
      <c r="J16" s="5">
        <v>485277</v>
      </c>
      <c r="K16" s="5">
        <v>18048948</v>
      </c>
      <c r="L16" s="5">
        <v>4680964</v>
      </c>
      <c r="M16" s="5">
        <v>227469866</v>
      </c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4.4" x14ac:dyDescent="0.3">
      <c r="A17" s="4">
        <v>44743</v>
      </c>
      <c r="B17" s="5">
        <v>790567</v>
      </c>
      <c r="C17" s="5">
        <v>40127820</v>
      </c>
      <c r="D17" s="5">
        <v>11881498</v>
      </c>
      <c r="E17" s="5">
        <v>658113290</v>
      </c>
      <c r="F17" s="6">
        <v>284360</v>
      </c>
      <c r="G17" s="5">
        <v>21572665</v>
      </c>
      <c r="H17" s="5">
        <v>7007850</v>
      </c>
      <c r="I17" s="7">
        <v>427603518</v>
      </c>
      <c r="J17" s="5">
        <v>506207</v>
      </c>
      <c r="K17" s="5">
        <v>18555155</v>
      </c>
      <c r="L17" s="5">
        <v>4873648</v>
      </c>
      <c r="M17" s="5">
        <v>230509772</v>
      </c>
      <c r="N17" s="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4.4" x14ac:dyDescent="0.3">
      <c r="A18" s="4">
        <v>44774</v>
      </c>
      <c r="B18" s="5">
        <v>969696</v>
      </c>
      <c r="C18" s="5">
        <v>41097516</v>
      </c>
      <c r="D18" s="5">
        <v>12279718</v>
      </c>
      <c r="E18" s="5">
        <v>654296889</v>
      </c>
      <c r="F18" s="6">
        <v>222586</v>
      </c>
      <c r="G18" s="5">
        <v>21795251</v>
      </c>
      <c r="H18" s="5">
        <v>6990711</v>
      </c>
      <c r="I18" s="7">
        <v>403496026</v>
      </c>
      <c r="J18" s="5">
        <v>747110</v>
      </c>
      <c r="K18" s="5">
        <v>19302265</v>
      </c>
      <c r="L18" s="5">
        <v>5289007</v>
      </c>
      <c r="M18" s="5">
        <v>250800863</v>
      </c>
      <c r="N18" s="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4.4" x14ac:dyDescent="0.3">
      <c r="A19" s="4">
        <v>44805</v>
      </c>
      <c r="B19" s="5">
        <v>681401</v>
      </c>
      <c r="C19" s="5">
        <v>41778917</v>
      </c>
      <c r="D19" s="5">
        <v>12274789</v>
      </c>
      <c r="E19" s="5">
        <v>662368439</v>
      </c>
      <c r="F19" s="6">
        <v>223400</v>
      </c>
      <c r="G19" s="5">
        <v>22018651</v>
      </c>
      <c r="H19" s="5">
        <v>7049306</v>
      </c>
      <c r="I19" s="7">
        <v>413580837</v>
      </c>
      <c r="J19" s="5">
        <v>458001</v>
      </c>
      <c r="K19" s="5">
        <v>19760266</v>
      </c>
      <c r="L19" s="5">
        <v>5225483</v>
      </c>
      <c r="M19" s="5">
        <v>248787602</v>
      </c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4.4" x14ac:dyDescent="0.3">
      <c r="A20" s="4">
        <v>44835</v>
      </c>
      <c r="B20" s="5">
        <v>709749</v>
      </c>
      <c r="C20" s="5">
        <v>42488666</v>
      </c>
      <c r="D20" s="5">
        <v>12310645</v>
      </c>
      <c r="E20" s="5">
        <v>686919189</v>
      </c>
      <c r="F20" s="6">
        <v>292213</v>
      </c>
      <c r="G20" s="5">
        <v>22310864</v>
      </c>
      <c r="H20" s="5">
        <v>7150249</v>
      </c>
      <c r="I20" s="7">
        <v>432768785</v>
      </c>
      <c r="J20" s="5">
        <v>417536</v>
      </c>
      <c r="K20" s="5">
        <v>20177802</v>
      </c>
      <c r="L20" s="5">
        <v>5160396</v>
      </c>
      <c r="M20" s="5">
        <v>254150404</v>
      </c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4.4" x14ac:dyDescent="0.3">
      <c r="A21" s="4">
        <v>44866</v>
      </c>
      <c r="B21" s="5">
        <v>623266</v>
      </c>
      <c r="C21" s="5">
        <v>43111932</v>
      </c>
      <c r="D21" s="5">
        <v>12278149</v>
      </c>
      <c r="E21" s="5">
        <v>698653434</v>
      </c>
      <c r="F21" s="6">
        <v>243957</v>
      </c>
      <c r="G21" s="5">
        <v>22554821</v>
      </c>
      <c r="H21" s="5">
        <v>7157429</v>
      </c>
      <c r="I21" s="7">
        <v>434683709</v>
      </c>
      <c r="J21" s="5">
        <v>379309</v>
      </c>
      <c r="K21" s="5">
        <v>20557111</v>
      </c>
      <c r="L21" s="5">
        <v>5120720</v>
      </c>
      <c r="M21" s="5">
        <v>263969725</v>
      </c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4.4" x14ac:dyDescent="0.3">
      <c r="A22" s="4">
        <v>44896</v>
      </c>
      <c r="B22" s="5">
        <v>505248</v>
      </c>
      <c r="C22" s="5">
        <v>43617180</v>
      </c>
      <c r="D22" s="5">
        <v>12218146</v>
      </c>
      <c r="E22" s="5">
        <v>623347449</v>
      </c>
      <c r="F22" s="6">
        <v>203799</v>
      </c>
      <c r="G22" s="5">
        <v>22758620</v>
      </c>
      <c r="H22" s="5">
        <v>7163640</v>
      </c>
      <c r="I22" s="7">
        <v>390259174</v>
      </c>
      <c r="J22" s="5">
        <v>301449</v>
      </c>
      <c r="K22" s="5">
        <v>20858560</v>
      </c>
      <c r="L22" s="5">
        <v>5054506</v>
      </c>
      <c r="M22" s="5">
        <v>233088275</v>
      </c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ht="14.4" x14ac:dyDescent="0.3">
      <c r="A23" s="4">
        <v>44927</v>
      </c>
      <c r="B23" s="5">
        <v>660671</v>
      </c>
      <c r="C23" s="5">
        <v>44277851</v>
      </c>
      <c r="D23" s="5">
        <v>12552217</v>
      </c>
      <c r="E23" s="5">
        <v>682039586</v>
      </c>
      <c r="F23" s="6">
        <v>239683</v>
      </c>
      <c r="G23" s="5">
        <v>22998303</v>
      </c>
      <c r="H23" s="5">
        <v>7268095</v>
      </c>
      <c r="I23" s="7">
        <v>412064217</v>
      </c>
      <c r="J23" s="5">
        <v>420988</v>
      </c>
      <c r="K23" s="5">
        <v>21279548</v>
      </c>
      <c r="L23" s="5">
        <v>5284122</v>
      </c>
      <c r="M23" s="5">
        <v>269975369</v>
      </c>
      <c r="N23" s="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ht="14.4" x14ac:dyDescent="0.3">
      <c r="A24" s="4">
        <v>44958</v>
      </c>
      <c r="B24" s="5">
        <v>619417</v>
      </c>
      <c r="C24" s="5">
        <v>44897268</v>
      </c>
      <c r="D24" s="5">
        <v>12654927</v>
      </c>
      <c r="E24" s="5">
        <v>665408650</v>
      </c>
      <c r="F24" s="6">
        <v>242232</v>
      </c>
      <c r="G24" s="5">
        <v>23240535</v>
      </c>
      <c r="H24" s="5">
        <v>7336558</v>
      </c>
      <c r="I24" s="7">
        <v>411909042</v>
      </c>
      <c r="J24" s="5">
        <v>377185</v>
      </c>
      <c r="K24" s="5">
        <v>21656733</v>
      </c>
      <c r="L24" s="5">
        <v>5318369</v>
      </c>
      <c r="M24" s="5">
        <v>253499608</v>
      </c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ht="14.4" x14ac:dyDescent="0.3">
      <c r="A25" s="4">
        <v>44986</v>
      </c>
      <c r="B25" s="5">
        <v>739707</v>
      </c>
      <c r="C25" s="5">
        <v>45636975</v>
      </c>
      <c r="D25" s="5">
        <v>13120392</v>
      </c>
      <c r="E25" s="1">
        <v>771672042</v>
      </c>
      <c r="F25" s="6">
        <v>304760</v>
      </c>
      <c r="G25" s="5">
        <v>23545295</v>
      </c>
      <c r="H25" s="5">
        <v>7570561</v>
      </c>
      <c r="I25" s="7">
        <v>471177109</v>
      </c>
      <c r="J25" s="5">
        <v>434947</v>
      </c>
      <c r="K25" s="5">
        <v>22091680</v>
      </c>
      <c r="L25" s="5">
        <v>5549831</v>
      </c>
      <c r="M25" s="5">
        <v>300494933</v>
      </c>
    </row>
    <row r="26" spans="1:62" ht="14.4" x14ac:dyDescent="0.3">
      <c r="A26" s="4">
        <v>45017</v>
      </c>
      <c r="B26" s="5">
        <v>741070</v>
      </c>
      <c r="C26" s="5">
        <v>46378045</v>
      </c>
      <c r="D26" s="5">
        <v>13363816</v>
      </c>
      <c r="E26" s="5">
        <v>757921244</v>
      </c>
      <c r="F26" s="6">
        <v>345034</v>
      </c>
      <c r="G26" s="5">
        <v>23890329</v>
      </c>
      <c r="H26" s="5">
        <v>7753447</v>
      </c>
      <c r="I26" s="7">
        <v>476226607</v>
      </c>
      <c r="J26" s="5">
        <v>396036</v>
      </c>
      <c r="K26" s="5">
        <v>22487716</v>
      </c>
      <c r="L26" s="5">
        <v>5610369</v>
      </c>
      <c r="M26" s="5">
        <v>281694637</v>
      </c>
    </row>
    <row r="27" spans="1:62" ht="14.4" x14ac:dyDescent="0.3">
      <c r="A27" s="4">
        <v>45047</v>
      </c>
      <c r="B27" s="5">
        <v>743834</v>
      </c>
      <c r="C27" s="5">
        <v>47121879</v>
      </c>
      <c r="D27" s="5">
        <v>13590642</v>
      </c>
      <c r="E27" s="5">
        <v>780024056</v>
      </c>
      <c r="F27" s="6">
        <v>258723</v>
      </c>
      <c r="G27" s="5">
        <v>24149052</v>
      </c>
      <c r="H27" s="5">
        <v>7769003</v>
      </c>
      <c r="I27" s="7">
        <v>467400047</v>
      </c>
      <c r="J27" s="5">
        <v>485111</v>
      </c>
      <c r="K27" s="5">
        <v>22972827</v>
      </c>
      <c r="L27" s="5">
        <v>5821639</v>
      </c>
      <c r="M27" s="5">
        <v>312624009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</row>
    <row r="28" spans="1:62" ht="14.4" x14ac:dyDescent="0.3">
      <c r="A28" s="4">
        <v>45078</v>
      </c>
      <c r="B28" s="5">
        <v>772833</v>
      </c>
      <c r="C28" s="5">
        <v>47894712</v>
      </c>
      <c r="D28" s="5">
        <v>13868784</v>
      </c>
      <c r="E28" s="5">
        <v>797041923</v>
      </c>
      <c r="F28" s="6">
        <v>248622</v>
      </c>
      <c r="G28" s="5">
        <v>24397674</v>
      </c>
      <c r="H28" s="5">
        <v>7888483</v>
      </c>
      <c r="I28" s="7">
        <v>491701464</v>
      </c>
      <c r="J28" s="5">
        <v>524211</v>
      </c>
      <c r="K28" s="5">
        <v>23497038</v>
      </c>
      <c r="L28" s="5">
        <v>5980301</v>
      </c>
      <c r="M28" s="5">
        <v>305340459</v>
      </c>
    </row>
    <row r="29" spans="1:62" ht="14.4" x14ac:dyDescent="0.3">
      <c r="A29" s="4">
        <v>45108</v>
      </c>
      <c r="B29" s="5">
        <v>784298</v>
      </c>
      <c r="C29" s="5">
        <v>48679010</v>
      </c>
      <c r="D29" s="5">
        <v>14266294</v>
      </c>
      <c r="E29" s="5">
        <v>855608422</v>
      </c>
      <c r="F29" s="6">
        <v>296855</v>
      </c>
      <c r="G29" s="5">
        <v>24694529</v>
      </c>
      <c r="H29" s="5">
        <v>8157108</v>
      </c>
      <c r="I29" s="7">
        <v>551108638</v>
      </c>
      <c r="J29" s="5">
        <v>487443</v>
      </c>
      <c r="K29" s="5">
        <v>23984481</v>
      </c>
      <c r="L29" s="5">
        <v>6109186</v>
      </c>
      <c r="M29" s="5">
        <v>304499784</v>
      </c>
    </row>
    <row r="30" spans="1:62" ht="14.4" x14ac:dyDescent="0.3">
      <c r="A30" s="4">
        <v>45139</v>
      </c>
      <c r="B30" s="5">
        <v>781760</v>
      </c>
      <c r="C30" s="5">
        <v>49460770</v>
      </c>
      <c r="D30" s="5">
        <v>14487889</v>
      </c>
      <c r="E30" s="5">
        <v>817209308</v>
      </c>
      <c r="F30" s="6">
        <v>232898</v>
      </c>
      <c r="G30" s="5">
        <v>24927427</v>
      </c>
      <c r="H30" s="5">
        <v>8181640</v>
      </c>
      <c r="I30" s="7">
        <v>506155019</v>
      </c>
      <c r="J30" s="5">
        <v>548862</v>
      </c>
      <c r="K30" s="5">
        <v>24533343</v>
      </c>
      <c r="L30" s="5">
        <v>6306249</v>
      </c>
      <c r="M30" s="5">
        <v>311054289</v>
      </c>
    </row>
    <row r="31" spans="1:62" ht="14.4" x14ac:dyDescent="0.3">
      <c r="A31" s="4">
        <v>45170</v>
      </c>
      <c r="B31" s="5">
        <v>721710</v>
      </c>
      <c r="C31" s="5">
        <v>50182480</v>
      </c>
      <c r="D31" s="5">
        <v>14486680</v>
      </c>
      <c r="E31" s="5">
        <v>819979733</v>
      </c>
      <c r="F31" s="6">
        <v>224827</v>
      </c>
      <c r="G31" s="5">
        <v>25152254</v>
      </c>
      <c r="H31" s="5">
        <v>8170870</v>
      </c>
      <c r="I31" s="7">
        <v>505097396</v>
      </c>
      <c r="J31" s="5">
        <v>496883</v>
      </c>
      <c r="K31" s="5">
        <v>25030226</v>
      </c>
      <c r="L31" s="5">
        <v>6315810</v>
      </c>
      <c r="M31" s="5">
        <v>314882337</v>
      </c>
    </row>
    <row r="32" spans="1:62" ht="14.4" x14ac:dyDescent="0.3">
      <c r="A32" s="4">
        <v>45200</v>
      </c>
      <c r="B32" s="16">
        <v>765062</v>
      </c>
      <c r="C32" s="5">
        <v>50947542</v>
      </c>
      <c r="D32" s="5">
        <v>14623213</v>
      </c>
      <c r="E32" s="18">
        <v>854015387</v>
      </c>
      <c r="F32" s="16">
        <v>245009</v>
      </c>
      <c r="G32" s="16">
        <v>25400491</v>
      </c>
      <c r="H32" s="16">
        <v>8238024</v>
      </c>
      <c r="I32" s="19">
        <v>525077025</v>
      </c>
      <c r="J32" s="16">
        <v>520053</v>
      </c>
      <c r="K32" s="16">
        <v>25547051</v>
      </c>
      <c r="L32" s="16">
        <v>6385189</v>
      </c>
      <c r="M32" s="20">
        <v>328938362</v>
      </c>
    </row>
    <row r="33" spans="1:13" ht="14.4" x14ac:dyDescent="0.3">
      <c r="A33" s="4">
        <v>45231</v>
      </c>
      <c r="B33" s="16">
        <v>729714</v>
      </c>
      <c r="C33" s="5">
        <v>51677256</v>
      </c>
      <c r="D33" s="17">
        <v>14709109</v>
      </c>
      <c r="E33" s="18">
        <v>846577892</v>
      </c>
      <c r="F33" s="16">
        <v>225472</v>
      </c>
      <c r="G33" s="16">
        <v>25625963</v>
      </c>
      <c r="H33" s="16">
        <v>8266419</v>
      </c>
      <c r="I33" s="19">
        <v>513933033</v>
      </c>
      <c r="J33" s="16">
        <v>504242</v>
      </c>
      <c r="K33" s="16">
        <v>26051293</v>
      </c>
      <c r="L33" s="16">
        <v>6442690</v>
      </c>
      <c r="M33" s="20">
        <v>332644859</v>
      </c>
    </row>
    <row r="34" spans="1:13" ht="14.4" x14ac:dyDescent="0.3">
      <c r="A34" s="4">
        <v>45261</v>
      </c>
      <c r="B34" s="16">
        <v>557901</v>
      </c>
      <c r="C34" s="5">
        <v>52235157</v>
      </c>
      <c r="D34" s="17">
        <v>14699454</v>
      </c>
      <c r="E34" s="18">
        <v>767837745</v>
      </c>
      <c r="F34" s="16">
        <v>206004</v>
      </c>
      <c r="G34" s="16">
        <v>25831967</v>
      </c>
      <c r="H34" s="16">
        <v>8315601</v>
      </c>
      <c r="I34" s="19">
        <v>476177119</v>
      </c>
      <c r="J34" s="16">
        <v>351897</v>
      </c>
      <c r="K34" s="16">
        <v>26403190</v>
      </c>
      <c r="L34" s="16">
        <v>6383853</v>
      </c>
      <c r="M34" s="20">
        <v>291660626</v>
      </c>
    </row>
    <row r="35" spans="1:13" ht="14.4" x14ac:dyDescent="0.3">
      <c r="A35" s="4">
        <v>45292</v>
      </c>
      <c r="B35" s="16">
        <v>734009</v>
      </c>
      <c r="C35" s="5">
        <v>52969166</v>
      </c>
      <c r="D35" s="17">
        <v>15076920</v>
      </c>
      <c r="E35" s="18">
        <v>864460388</v>
      </c>
      <c r="F35" s="16">
        <v>234099</v>
      </c>
      <c r="G35" s="16">
        <v>26066066</v>
      </c>
      <c r="H35" s="16">
        <v>8402203</v>
      </c>
      <c r="I35" s="19">
        <v>505060515</v>
      </c>
      <c r="J35" s="16">
        <v>499910</v>
      </c>
      <c r="K35" s="16">
        <v>26903100</v>
      </c>
      <c r="L35" s="16">
        <v>6674717</v>
      </c>
      <c r="M35" s="20">
        <v>359399873</v>
      </c>
    </row>
    <row r="36" spans="1:13" ht="14.4" x14ac:dyDescent="0.3">
      <c r="A36" s="4">
        <v>45323</v>
      </c>
      <c r="B36" s="16">
        <v>643467</v>
      </c>
      <c r="C36" s="5">
        <v>53612633</v>
      </c>
      <c r="D36" s="17">
        <v>15156112</v>
      </c>
      <c r="E36" s="18">
        <v>848733680</v>
      </c>
      <c r="F36" s="16">
        <v>227116</v>
      </c>
      <c r="G36" s="16">
        <v>26293182</v>
      </c>
      <c r="H36" s="16">
        <v>8468615</v>
      </c>
      <c r="I36" s="19">
        <v>519687091</v>
      </c>
      <c r="J36" s="16">
        <v>416351</v>
      </c>
      <c r="K36" s="16">
        <v>27319451</v>
      </c>
      <c r="L36" s="16">
        <v>6687497</v>
      </c>
      <c r="M36" s="20">
        <v>329046589</v>
      </c>
    </row>
    <row r="37" spans="1:13" ht="14.4" x14ac:dyDescent="0.3">
      <c r="A37" s="4">
        <v>45352</v>
      </c>
      <c r="B37" s="16">
        <v>751690</v>
      </c>
      <c r="C37" s="5">
        <v>54364323</v>
      </c>
      <c r="D37" s="17">
        <v>15577463</v>
      </c>
      <c r="E37" s="18">
        <v>918736680</v>
      </c>
      <c r="F37" s="23">
        <v>310402</v>
      </c>
      <c r="G37" s="16">
        <v>26603584</v>
      </c>
      <c r="H37" s="16">
        <v>8699800</v>
      </c>
      <c r="I37" s="19">
        <v>557156847</v>
      </c>
      <c r="J37" s="23">
        <v>441288</v>
      </c>
      <c r="K37" s="16">
        <v>27760739</v>
      </c>
      <c r="L37" s="16">
        <v>6877663</v>
      </c>
      <c r="M37" s="20">
        <v>361579833</v>
      </c>
    </row>
    <row r="38" spans="1:13" ht="14.4" x14ac:dyDescent="0.3">
      <c r="A38" s="4">
        <v>45383</v>
      </c>
      <c r="B38" s="16">
        <v>818531</v>
      </c>
      <c r="C38" s="5">
        <v>55182854</v>
      </c>
      <c r="D38" s="17">
        <v>15975192</v>
      </c>
      <c r="E38" s="18">
        <v>958349168</v>
      </c>
      <c r="F38" s="16">
        <v>350922</v>
      </c>
      <c r="G38" s="16">
        <v>26954506</v>
      </c>
      <c r="H38" s="16">
        <v>8926446</v>
      </c>
      <c r="I38" s="19">
        <v>586114281</v>
      </c>
      <c r="J38" s="16">
        <v>467609</v>
      </c>
      <c r="K38" s="16">
        <v>28228348</v>
      </c>
      <c r="L38" s="16">
        <v>7048746</v>
      </c>
      <c r="M38" s="20">
        <v>372234887</v>
      </c>
    </row>
    <row r="39" spans="1:13" ht="14.4" x14ac:dyDescent="0.3">
      <c r="A39" s="4">
        <v>45413</v>
      </c>
      <c r="B39" s="16">
        <v>795881</v>
      </c>
      <c r="C39" s="5">
        <v>55978735</v>
      </c>
      <c r="D39" s="17">
        <v>16278468</v>
      </c>
      <c r="E39" s="18">
        <v>955550702</v>
      </c>
      <c r="F39" s="21">
        <v>268580</v>
      </c>
      <c r="G39" s="16">
        <v>27223086</v>
      </c>
      <c r="H39" s="16">
        <v>8980237</v>
      </c>
      <c r="I39" s="19">
        <v>569387292</v>
      </c>
      <c r="J39" s="16">
        <v>527301</v>
      </c>
      <c r="K39" s="16">
        <v>28755649</v>
      </c>
      <c r="L39" s="16">
        <v>7298231</v>
      </c>
      <c r="M39" s="20">
        <v>386163410</v>
      </c>
    </row>
    <row r="40" spans="1:13" ht="14.4" x14ac:dyDescent="0.3">
      <c r="A40" s="4">
        <v>45444</v>
      </c>
      <c r="B40" s="16">
        <v>852265</v>
      </c>
      <c r="C40" s="5">
        <v>56831000</v>
      </c>
      <c r="D40" s="17">
        <v>16610504</v>
      </c>
      <c r="E40" s="17">
        <v>956055877</v>
      </c>
      <c r="F40" s="25">
        <v>267985</v>
      </c>
      <c r="G40" s="16">
        <v>27491071</v>
      </c>
      <c r="H40" s="16">
        <v>9070386</v>
      </c>
      <c r="I40" s="16">
        <v>579807130</v>
      </c>
      <c r="J40" s="24">
        <f>B40-F40</f>
        <v>584280</v>
      </c>
      <c r="K40" s="16">
        <f t="shared" ref="K40:M40" si="0">C40-G40</f>
        <v>29339929</v>
      </c>
      <c r="L40" s="16">
        <f t="shared" si="0"/>
        <v>7540118</v>
      </c>
      <c r="M40" s="16">
        <f t="shared" si="0"/>
        <v>376248747</v>
      </c>
    </row>
    <row r="41" spans="1:13" ht="14.4" x14ac:dyDescent="0.3">
      <c r="A41" s="4">
        <v>45474</v>
      </c>
      <c r="B41" s="16">
        <v>925707</v>
      </c>
      <c r="C41" s="5">
        <v>57756707</v>
      </c>
      <c r="D41" s="17">
        <v>17102786</v>
      </c>
      <c r="E41" s="17">
        <v>1045501919</v>
      </c>
      <c r="F41" s="24">
        <v>363080</v>
      </c>
      <c r="G41" s="16">
        <v>27854151</v>
      </c>
      <c r="H41" s="16">
        <v>9381191</v>
      </c>
      <c r="I41" s="16">
        <v>657022084</v>
      </c>
      <c r="J41" s="24">
        <f t="shared" ref="J41:J42" si="1">B41-F41</f>
        <v>562627</v>
      </c>
      <c r="K41" s="16">
        <f t="shared" ref="K41:K42" si="2">C41-G41</f>
        <v>29902556</v>
      </c>
      <c r="L41" s="16">
        <f t="shared" ref="L41:L42" si="3">D41-H41</f>
        <v>7721595</v>
      </c>
      <c r="M41" s="16">
        <f t="shared" ref="M41:M42" si="4">E41-I41</f>
        <v>388479835</v>
      </c>
    </row>
    <row r="42" spans="1:13" ht="14.4" x14ac:dyDescent="0.3">
      <c r="A42" s="4">
        <v>45505</v>
      </c>
      <c r="B42" s="16">
        <v>807277</v>
      </c>
      <c r="C42" s="5">
        <v>58563984</v>
      </c>
      <c r="D42" s="17">
        <v>17275535</v>
      </c>
      <c r="E42" s="17">
        <v>992597229</v>
      </c>
      <c r="F42" s="24">
        <v>274346</v>
      </c>
      <c r="G42" s="16">
        <v>28128497</v>
      </c>
      <c r="H42" s="16">
        <v>9432636</v>
      </c>
      <c r="I42" s="16">
        <v>605085652</v>
      </c>
      <c r="J42" s="24">
        <f t="shared" si="1"/>
        <v>532931</v>
      </c>
      <c r="K42" s="16">
        <f t="shared" si="2"/>
        <v>30435487</v>
      </c>
      <c r="L42" s="16">
        <f t="shared" si="3"/>
        <v>7842899</v>
      </c>
      <c r="M42" s="16">
        <f t="shared" si="4"/>
        <v>387511577</v>
      </c>
    </row>
    <row r="43" spans="1:13" ht="14.4" x14ac:dyDescent="0.3">
      <c r="A43" s="4">
        <v>45536</v>
      </c>
      <c r="B43" s="16">
        <v>841760</v>
      </c>
      <c r="C43" s="5">
        <v>59405744</v>
      </c>
      <c r="D43" s="17">
        <v>17529515</v>
      </c>
      <c r="E43" s="18">
        <v>1030721826</v>
      </c>
      <c r="F43" s="16">
        <f>G43-G42</f>
        <v>266164</v>
      </c>
      <c r="G43" s="16">
        <v>28394661</v>
      </c>
      <c r="H43" s="16">
        <v>9520813</v>
      </c>
      <c r="I43" s="19">
        <v>624256667</v>
      </c>
      <c r="J43" s="16">
        <f>K43-K42</f>
        <v>575596</v>
      </c>
      <c r="K43" s="16">
        <v>31011083</v>
      </c>
      <c r="L43" s="16">
        <v>8008702</v>
      </c>
      <c r="M43" s="21">
        <v>406465159</v>
      </c>
    </row>
    <row r="44" spans="1:13" ht="14.4" x14ac:dyDescent="0.3">
      <c r="A44" s="4">
        <v>45566</v>
      </c>
      <c r="B44" s="16">
        <v>754650</v>
      </c>
      <c r="C44" s="5">
        <v>60160394</v>
      </c>
      <c r="D44" s="17">
        <v>17707229</v>
      </c>
      <c r="E44" s="18">
        <v>1071498771</v>
      </c>
      <c r="F44" s="16">
        <v>260068</v>
      </c>
      <c r="G44" s="16">
        <v>28654729</v>
      </c>
      <c r="H44" s="16">
        <v>9633543</v>
      </c>
      <c r="I44" s="19">
        <v>649359309</v>
      </c>
      <c r="J44" s="16">
        <v>494582</v>
      </c>
      <c r="K44" s="16">
        <v>31505665</v>
      </c>
      <c r="L44" s="16">
        <v>8073686</v>
      </c>
      <c r="M44" s="21">
        <v>422139462</v>
      </c>
    </row>
    <row r="45" spans="1:13" ht="14.4" x14ac:dyDescent="0.3">
      <c r="A45" s="4">
        <v>45597</v>
      </c>
      <c r="B45" s="16">
        <v>699607</v>
      </c>
      <c r="C45" s="5">
        <v>60860001</v>
      </c>
      <c r="D45" s="17">
        <v>17583039</v>
      </c>
      <c r="E45" s="18">
        <v>953530955</v>
      </c>
      <c r="F45" s="16">
        <v>241057</v>
      </c>
      <c r="G45" s="16">
        <v>28895786</v>
      </c>
      <c r="H45" s="16">
        <v>9599429</v>
      </c>
      <c r="I45" s="19">
        <v>572053337</v>
      </c>
      <c r="J45" s="16">
        <v>458550</v>
      </c>
      <c r="K45" s="16">
        <v>31964215</v>
      </c>
      <c r="L45" s="16">
        <v>7983610</v>
      </c>
      <c r="M45" s="21">
        <v>381477618</v>
      </c>
    </row>
    <row r="46" spans="1:13" ht="14.4" x14ac:dyDescent="0.3">
      <c r="A46" s="30">
        <v>45627</v>
      </c>
      <c r="B46" s="21">
        <v>662004</v>
      </c>
      <c r="C46" s="17">
        <v>61522005</v>
      </c>
      <c r="D46" s="17">
        <v>17787460</v>
      </c>
      <c r="E46" s="18">
        <v>932974199</v>
      </c>
      <c r="F46" s="31">
        <f>G46-G45</f>
        <v>276609</v>
      </c>
      <c r="G46" s="16">
        <v>29172395</v>
      </c>
      <c r="H46" s="16">
        <v>9770749</v>
      </c>
      <c r="I46" s="19">
        <v>568373732</v>
      </c>
      <c r="J46" s="31">
        <f>K46-K45</f>
        <v>385395</v>
      </c>
      <c r="K46" s="16">
        <v>32349610</v>
      </c>
      <c r="L46" s="16">
        <v>8016711</v>
      </c>
      <c r="M46" s="21">
        <v>364600467</v>
      </c>
    </row>
    <row r="47" spans="1:13" ht="14.4" x14ac:dyDescent="0.3">
      <c r="A47" s="30">
        <v>45658</v>
      </c>
      <c r="B47" s="21">
        <v>822403</v>
      </c>
      <c r="C47" s="17">
        <v>62344408</v>
      </c>
      <c r="D47" s="17">
        <v>18162899</v>
      </c>
      <c r="E47" s="18">
        <v>997432449</v>
      </c>
      <c r="F47" s="16">
        <v>309072</v>
      </c>
      <c r="G47" s="16">
        <v>29481467</v>
      </c>
      <c r="H47" s="16">
        <v>9918121</v>
      </c>
      <c r="I47" s="19">
        <v>590515541</v>
      </c>
      <c r="J47" s="16">
        <v>513331</v>
      </c>
      <c r="K47" s="16">
        <v>32862941</v>
      </c>
      <c r="L47" s="16">
        <v>8244778</v>
      </c>
      <c r="M47" s="21">
        <v>406916908</v>
      </c>
    </row>
    <row r="48" spans="1:13" ht="14.4" x14ac:dyDescent="0.3">
      <c r="A48" s="30">
        <v>45689</v>
      </c>
      <c r="B48" s="21">
        <v>677522</v>
      </c>
      <c r="C48" s="17">
        <v>63021930</v>
      </c>
      <c r="D48" s="17">
        <v>18107081</v>
      </c>
      <c r="E48" s="18">
        <v>966061662</v>
      </c>
      <c r="F48" s="16">
        <v>256232</v>
      </c>
      <c r="G48" s="16">
        <v>29737699</v>
      </c>
      <c r="H48" s="16">
        <v>9929722</v>
      </c>
      <c r="I48" s="19">
        <v>587371622</v>
      </c>
      <c r="J48" s="16">
        <v>421290</v>
      </c>
      <c r="K48" s="16">
        <v>33284231</v>
      </c>
      <c r="L48" s="16">
        <v>8177359</v>
      </c>
      <c r="M48" s="21">
        <v>378690040</v>
      </c>
    </row>
    <row r="49" spans="3:5" ht="14.4" x14ac:dyDescent="0.3">
      <c r="C49" s="5"/>
      <c r="D49" s="9"/>
      <c r="E49" s="9"/>
    </row>
    <row r="50" spans="3:5" ht="14.4" x14ac:dyDescent="0.3">
      <c r="C50" s="5"/>
      <c r="D50" s="9"/>
      <c r="E50" s="9"/>
    </row>
    <row r="51" spans="3:5" ht="14.4" x14ac:dyDescent="0.3">
      <c r="C51" s="5"/>
      <c r="D51" s="9"/>
      <c r="E51" s="9"/>
    </row>
    <row r="52" spans="3:5" ht="14.4" x14ac:dyDescent="0.3">
      <c r="C52" s="5"/>
      <c r="D52" s="9"/>
      <c r="E52" s="9"/>
    </row>
    <row r="53" spans="3:5" ht="14.4" x14ac:dyDescent="0.3">
      <c r="C53" s="5"/>
      <c r="D53" s="9"/>
      <c r="E53" s="9"/>
    </row>
    <row r="54" spans="3:5" ht="14.4" x14ac:dyDescent="0.3">
      <c r="C54" s="5"/>
      <c r="D54" s="9"/>
      <c r="E54" s="9"/>
    </row>
    <row r="55" spans="3:5" ht="14.4" x14ac:dyDescent="0.3">
      <c r="C55" s="5"/>
      <c r="D55" s="9"/>
      <c r="E55" s="9"/>
    </row>
    <row r="56" spans="3:5" ht="14.4" x14ac:dyDescent="0.3">
      <c r="C56" s="5"/>
      <c r="D56" s="9"/>
      <c r="E56" s="9"/>
    </row>
    <row r="57" spans="3:5" ht="14.4" x14ac:dyDescent="0.3">
      <c r="C57" s="5"/>
      <c r="D57" s="9"/>
      <c r="E57" s="9"/>
    </row>
    <row r="58" spans="3:5" ht="14.4" x14ac:dyDescent="0.3">
      <c r="C58" s="5"/>
      <c r="D58" s="9"/>
      <c r="E58" s="9"/>
    </row>
    <row r="59" spans="3:5" ht="14.4" x14ac:dyDescent="0.3">
      <c r="C59" s="5"/>
      <c r="D59" s="9"/>
      <c r="E59" s="9"/>
    </row>
    <row r="60" spans="3:5" ht="14.4" x14ac:dyDescent="0.3">
      <c r="C60" s="5"/>
      <c r="D60" s="9"/>
      <c r="E60" s="9"/>
    </row>
    <row r="61" spans="3:5" ht="14.4" x14ac:dyDescent="0.3">
      <c r="C61" s="5"/>
      <c r="D61" s="9"/>
      <c r="E61" s="9"/>
    </row>
    <row r="62" spans="3:5" ht="14.4" x14ac:dyDescent="0.3">
      <c r="C62" s="5"/>
      <c r="D62" s="9"/>
      <c r="E62" s="9"/>
    </row>
    <row r="63" spans="3:5" ht="14.4" x14ac:dyDescent="0.3">
      <c r="C63" s="5"/>
      <c r="D63" s="9"/>
      <c r="E63" s="9"/>
    </row>
    <row r="64" spans="3:5" ht="14.4" x14ac:dyDescent="0.3">
      <c r="C64" s="5"/>
      <c r="D64" s="9"/>
      <c r="E64" s="9"/>
    </row>
    <row r="65" spans="3:5" ht="14.4" x14ac:dyDescent="0.3">
      <c r="C65" s="5"/>
      <c r="D65" s="9"/>
      <c r="E65" s="9"/>
    </row>
    <row r="66" spans="3:5" ht="14.4" x14ac:dyDescent="0.3">
      <c r="C66" s="5"/>
      <c r="D66" s="9"/>
      <c r="E66" s="9"/>
    </row>
    <row r="67" spans="3:5" ht="14.4" x14ac:dyDescent="0.3">
      <c r="C67" s="5"/>
      <c r="D67" s="9"/>
      <c r="E67" s="9"/>
    </row>
    <row r="68" spans="3:5" ht="14.4" x14ac:dyDescent="0.3">
      <c r="C68" s="5"/>
      <c r="D68" s="9"/>
      <c r="E68" s="9"/>
    </row>
    <row r="69" spans="3:5" ht="14.4" x14ac:dyDescent="0.3">
      <c r="C69" s="5"/>
      <c r="D69" s="9"/>
      <c r="E69" s="9"/>
    </row>
    <row r="70" spans="3:5" ht="14.4" x14ac:dyDescent="0.3">
      <c r="C70" s="5"/>
      <c r="D70" s="9"/>
      <c r="E70" s="9"/>
    </row>
    <row r="71" spans="3:5" ht="14.4" x14ac:dyDescent="0.3">
      <c r="C71" s="5"/>
      <c r="D71" s="9"/>
      <c r="E71" s="9"/>
    </row>
    <row r="72" spans="3:5" ht="14.4" x14ac:dyDescent="0.3">
      <c r="C72" s="5"/>
      <c r="D72" s="9"/>
      <c r="E72" s="9"/>
    </row>
    <row r="73" spans="3:5" ht="14.4" x14ac:dyDescent="0.3">
      <c r="C73" s="5"/>
      <c r="D73" s="9"/>
      <c r="E73" s="9"/>
    </row>
    <row r="74" spans="3:5" ht="14.4" x14ac:dyDescent="0.3">
      <c r="C74" s="5"/>
      <c r="D74" s="9"/>
      <c r="E74" s="9"/>
    </row>
    <row r="75" spans="3:5" ht="14.4" x14ac:dyDescent="0.3">
      <c r="C75" s="5"/>
      <c r="D75" s="9"/>
      <c r="E75" s="9"/>
    </row>
    <row r="76" spans="3:5" ht="14.4" x14ac:dyDescent="0.3">
      <c r="C76" s="5"/>
      <c r="D76" s="9"/>
      <c r="E76" s="9"/>
    </row>
    <row r="77" spans="3:5" ht="14.4" x14ac:dyDescent="0.3">
      <c r="C77" s="5"/>
      <c r="D77" s="9"/>
      <c r="E77" s="9"/>
    </row>
    <row r="78" spans="3:5" ht="14.4" x14ac:dyDescent="0.3">
      <c r="C78" s="5"/>
      <c r="D78" s="9"/>
      <c r="E78" s="9"/>
    </row>
    <row r="79" spans="3:5" ht="14.4" x14ac:dyDescent="0.3">
      <c r="C79" s="5"/>
      <c r="D79" s="9"/>
      <c r="E79" s="9"/>
    </row>
    <row r="80" spans="3:5" ht="14.4" x14ac:dyDescent="0.3">
      <c r="C80" s="5"/>
      <c r="D80" s="9"/>
      <c r="E80" s="9"/>
    </row>
    <row r="81" spans="3:5" ht="14.4" x14ac:dyDescent="0.3">
      <c r="C81" s="5"/>
      <c r="D81" s="9"/>
      <c r="E81" s="9"/>
    </row>
    <row r="82" spans="3:5" ht="14.4" x14ac:dyDescent="0.3">
      <c r="C82" s="5"/>
      <c r="D82" s="9"/>
      <c r="E82" s="9"/>
    </row>
    <row r="83" spans="3:5" ht="14.4" x14ac:dyDescent="0.3">
      <c r="C83" s="5"/>
      <c r="D83" s="9"/>
      <c r="E83" s="9"/>
    </row>
    <row r="84" spans="3:5" ht="14.4" x14ac:dyDescent="0.3">
      <c r="C84" s="5"/>
      <c r="D84" s="9"/>
      <c r="E84" s="9"/>
    </row>
    <row r="85" spans="3:5" ht="14.4" x14ac:dyDescent="0.3">
      <c r="C85" s="5"/>
      <c r="D85" s="9"/>
      <c r="E85" s="9"/>
    </row>
    <row r="86" spans="3:5" ht="14.4" x14ac:dyDescent="0.3">
      <c r="C86" s="5"/>
      <c r="D86" s="9"/>
      <c r="E86" s="9"/>
    </row>
    <row r="87" spans="3:5" ht="14.4" x14ac:dyDescent="0.3">
      <c r="C87" s="5"/>
      <c r="D87" s="9"/>
      <c r="E87" s="9"/>
    </row>
    <row r="88" spans="3:5" ht="14.4" x14ac:dyDescent="0.3">
      <c r="C88" s="5"/>
      <c r="D88" s="9"/>
      <c r="E88" s="9"/>
    </row>
    <row r="89" spans="3:5" ht="14.4" x14ac:dyDescent="0.3">
      <c r="C89" s="5"/>
      <c r="D89" s="9"/>
      <c r="E89" s="9"/>
    </row>
    <row r="90" spans="3:5" ht="14.4" x14ac:dyDescent="0.3">
      <c r="C90" s="5"/>
      <c r="D90" s="9"/>
      <c r="E90" s="9"/>
    </row>
    <row r="91" spans="3:5" ht="14.4" x14ac:dyDescent="0.3">
      <c r="C91" s="5"/>
      <c r="D91" s="9"/>
      <c r="E91" s="9"/>
    </row>
    <row r="92" spans="3:5" ht="14.4" x14ac:dyDescent="0.3">
      <c r="C92" s="5"/>
      <c r="D92" s="9"/>
      <c r="E92" s="9"/>
    </row>
    <row r="93" spans="3:5" ht="14.4" x14ac:dyDescent="0.3">
      <c r="C93" s="5"/>
      <c r="D93" s="9"/>
      <c r="E93" s="9"/>
    </row>
    <row r="94" spans="3:5" ht="14.4" x14ac:dyDescent="0.3">
      <c r="C94" s="5"/>
      <c r="D94" s="9"/>
      <c r="E94" s="9"/>
    </row>
    <row r="95" spans="3:5" ht="14.4" x14ac:dyDescent="0.3"/>
    <row r="96" spans="3:5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</sheetData>
  <mergeCells count="3">
    <mergeCell ref="B5:E5"/>
    <mergeCell ref="F5:I5"/>
    <mergeCell ref="J5:M5"/>
  </mergeCells>
  <phoneticPr fontId="1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KPI</vt:lpstr>
      <vt:lpstr>KPI!Print_Area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Potter</cp:lastModifiedBy>
  <cp:lastPrinted>2025-01-15T09:40:27Z</cp:lastPrinted>
  <dcterms:created xsi:type="dcterms:W3CDTF">2023-10-19T02:48:58Z</dcterms:created>
  <dcterms:modified xsi:type="dcterms:W3CDTF">2025-04-14T07:13:51Z</dcterms:modified>
</cp:coreProperties>
</file>